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4\SEGUNDO TRIMESTRE\Reportes Finales\Ejercicio del Gasto\"/>
    </mc:Choice>
  </mc:AlternateContent>
  <bookViews>
    <workbookView xWindow="0" yWindow="60" windowWidth="21570" windowHeight="8085"/>
  </bookViews>
  <sheets>
    <sheet name="FAM BÁSICA 2024" sheetId="7" r:id="rId1"/>
  </sheets>
  <definedNames>
    <definedName name="_xlnm.Print_Area" localSheetId="0">'FAM BÁSICA 2024'!$A$1:$AB$7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7" l="1"/>
  <c r="R12" i="7" s="1"/>
  <c r="V8" i="7" l="1"/>
  <c r="V12" i="7" s="1"/>
  <c r="P8" i="7"/>
  <c r="T8" i="7"/>
  <c r="T12" i="7" s="1"/>
  <c r="W12" i="7" l="1"/>
  <c r="X12" i="7"/>
  <c r="Y12" i="7"/>
  <c r="Z12" i="7"/>
  <c r="S8" i="7" l="1"/>
  <c r="S12" i="7" s="1"/>
  <c r="U8" i="7" l="1"/>
  <c r="U12" i="7" s="1"/>
  <c r="Q8" i="7" l="1"/>
</calcChain>
</file>

<file path=xl/sharedStrings.xml><?xml version="1.0" encoding="utf-8"?>
<sst xmlns="http://schemas.openxmlformats.org/spreadsheetml/2006/main" count="69" uniqueCount="49">
  <si>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</si>
  <si>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</si>
  <si>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</si>
  <si>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</si>
  <si>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</si>
  <si>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</si>
  <si>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</si>
  <si>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</si>
  <si>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</si>
  <si>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</si>
  <si>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</si>
  <si>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</si>
  <si>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</si>
  <si>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</si>
  <si>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</si>
  <si>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</si>
  <si>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</si>
  <si>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</si>
  <si>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</si>
  <si>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</si>
  <si>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</si>
  <si>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</si>
  <si>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</si>
  <si>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</si>
  <si>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</si>
  <si>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</si>
  <si>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</si>
  <si>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</si>
  <si>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</si>
  <si>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</si>
  <si>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</si>
  <si>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</si>
  <si>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</si>
  <si>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</si>
  <si>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</si>
  <si>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</si>
  <si>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</si>
  <si>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</si>
  <si>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</si>
  <si>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</si>
  <si>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</si>
  <si>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</si>
  <si>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</si>
  <si>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</si>
  <si>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AMPLIACIÓN DE ESPACIOS E INFRAESTRUCTURA</t>
  </si>
  <si>
    <t>FAM Infraestructura Educativa Básica EMERGENTE</t>
  </si>
  <si>
    <t>SEGUNDO TRIMESTRE</t>
  </si>
  <si>
    <t>FAM BÁSICA 2024</t>
  </si>
  <si>
    <t>EMERGENTE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</si>
</sst>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8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0" fontId="7" fillId="3" borderId="5" xfId="3" applyFont="1" applyFill="1" applyBorder="1"/>
    <xf numFmtId="0" fontId="7" fillId="3" borderId="6" xfId="3" applyFont="1" applyFill="1" applyBorder="1" applyAlignment="1">
      <alignment wrapText="1"/>
    </xf>
    <xf numFmtId="0" fontId="7" fillId="3" borderId="6" xfId="3" applyFont="1" applyFill="1" applyBorder="1"/>
    <xf numFmtId="44" fontId="7" fillId="3" borderId="6" xfId="5" applyFont="1" applyFill="1" applyBorder="1" applyAlignment="1">
      <alignment wrapText="1"/>
    </xf>
    <xf numFmtId="0" fontId="7" fillId="3" borderId="7" xfId="3" applyFont="1" applyFill="1" applyBorder="1" applyAlignment="1">
      <alignment wrapText="1"/>
    </xf>
    <xf numFmtId="44" fontId="3" fillId="3" borderId="0" xfId="3" applyNumberFormat="1"/>
    <xf numFmtId="44" fontId="3" fillId="4" borderId="0" xfId="3" applyNumberFormat="1" applyFill="1"/>
    <xf numFmtId="0" fontId="4" fillId="3" borderId="0" xfId="3" applyFont="1" applyAlignment="1">
      <alignment horizontal="center"/>
    </xf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2" zoomScaleNormal="82" workbookViewId="0">
      <selection activeCell="R18" sqref="R18"/>
    </sheetView>
  </sheetViews>
  <sheetFormatPr baseColWidth="10" defaultColWidth="11.42578125" defaultRowHeight="15"/>
  <cols>
    <col min="1" max="1" width="7.140625" style="1" customWidth="1"/>
    <col min="2" max="2" width="9.28515625" style="1" customWidth="1"/>
    <col min="3" max="3" width="8.28515625" style="1" customWidth="1"/>
    <col min="4" max="4" width="7" style="1" customWidth="1"/>
    <col min="5" max="5" width="11.7109375" style="1" customWidth="1"/>
    <col min="6" max="6" width="12.85546875" style="1" customWidth="1"/>
    <col min="7" max="7" width="5.140625" style="1" customWidth="1"/>
    <col min="8" max="8" width="13.85546875" style="1" customWidth="1"/>
    <col min="9" max="9" width="7.42578125" style="1" customWidth="1"/>
    <col min="10" max="10" width="12.28515625" style="1" customWidth="1"/>
    <col min="11" max="11" width="12" style="1" customWidth="1"/>
    <col min="12" max="12" width="7.28515625" style="1" customWidth="1"/>
    <col min="13" max="13" width="5.85546875" style="1" customWidth="1"/>
    <col min="14" max="14" width="8" style="1" customWidth="1"/>
    <col min="15" max="15" width="9.85546875" style="1" customWidth="1"/>
    <col min="16" max="22" width="15.28515625" style="1" customWidth="1"/>
    <col min="23" max="24" width="0" style="1" hidden="1" customWidth="1"/>
    <col min="25" max="26" width="15.42578125" style="1" hidden="1" customWidth="1"/>
    <col min="27" max="27" width="8.28515625" style="1" customWidth="1"/>
    <col min="28" max="28" width="16.5703125" style="1" customWidth="1"/>
    <col min="29" max="16384" width="11.42578125" style="1"/>
  </cols>
  <sheetData>
    <row r="1" spans="1:28" ht="21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21">
      <c r="A2" s="17" t="s">
        <v>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8.75">
      <c r="AB3" s="2" t="s">
        <v>46</v>
      </c>
    </row>
    <row r="4" spans="1:28" ht="18.75">
      <c r="AB4" s="3">
        <v>2024</v>
      </c>
    </row>
    <row r="5" spans="1:28" ht="60.7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64.5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32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66657860</v>
      </c>
      <c r="Q6" s="8">
        <v>66657860</v>
      </c>
      <c r="R6" s="8">
        <v>48005915.990000002</v>
      </c>
      <c r="S6" s="8">
        <v>26910645.149999999</v>
      </c>
      <c r="T6" s="8">
        <v>4361037.3499999996</v>
      </c>
      <c r="U6" s="8">
        <v>4361037.3499999996</v>
      </c>
      <c r="V6" s="8">
        <v>4361037.34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44</v>
      </c>
    </row>
    <row r="7" spans="1:28" ht="105.6" customHeight="1">
      <c r="A7" s="10" t="s">
        <v>28</v>
      </c>
      <c r="B7" s="11" t="s">
        <v>29</v>
      </c>
      <c r="C7" s="11" t="s">
        <v>36</v>
      </c>
      <c r="D7" s="12">
        <v>2024</v>
      </c>
      <c r="E7" s="11" t="s">
        <v>30</v>
      </c>
      <c r="F7" s="11" t="s">
        <v>31</v>
      </c>
      <c r="G7" s="12">
        <v>33</v>
      </c>
      <c r="H7" s="11" t="s">
        <v>32</v>
      </c>
      <c r="I7" s="12" t="s">
        <v>33</v>
      </c>
      <c r="J7" s="11" t="s">
        <v>45</v>
      </c>
      <c r="K7" s="11" t="s">
        <v>37</v>
      </c>
      <c r="L7" s="12" t="s">
        <v>34</v>
      </c>
      <c r="M7" s="12" t="s">
        <v>34</v>
      </c>
      <c r="N7" s="11" t="s">
        <v>41</v>
      </c>
      <c r="O7" s="11" t="s">
        <v>42</v>
      </c>
      <c r="P7" s="13">
        <v>30820554</v>
      </c>
      <c r="Q7" s="13">
        <v>30820554</v>
      </c>
      <c r="R7" s="13">
        <v>5711994.0099999998</v>
      </c>
      <c r="S7" s="13">
        <v>15673316.51</v>
      </c>
      <c r="T7" s="13">
        <v>5745205.6100000003</v>
      </c>
      <c r="U7" s="13">
        <v>5745205.6100000003</v>
      </c>
      <c r="V7" s="13">
        <v>5711994.0099999998</v>
      </c>
      <c r="W7" s="12" t="s">
        <v>38</v>
      </c>
      <c r="X7" s="12" t="s">
        <v>39</v>
      </c>
      <c r="Y7" s="12" t="s">
        <v>35</v>
      </c>
      <c r="Z7" s="12" t="s">
        <v>35</v>
      </c>
      <c r="AA7" s="12" t="s">
        <v>40</v>
      </c>
      <c r="AB7" s="14" t="s">
        <v>48</v>
      </c>
    </row>
    <row r="8" spans="1:28">
      <c r="P8" s="15">
        <f>SUM(P6:P7)</f>
        <v>97478414</v>
      </c>
      <c r="Q8" s="15">
        <f t="shared" ref="Q8:U8" si="0">SUM(Q6:Q7)</f>
        <v>97478414</v>
      </c>
      <c r="R8" s="15">
        <f>SUM(R6:R7)</f>
        <v>53717910</v>
      </c>
      <c r="S8" s="15">
        <f>SUM(S6:S7)</f>
        <v>42583961.659999996</v>
      </c>
      <c r="T8" s="15">
        <f>SUM(T6:T7)</f>
        <v>10106242.960000001</v>
      </c>
      <c r="U8" s="15">
        <f t="shared" si="0"/>
        <v>10106242.960000001</v>
      </c>
      <c r="V8" s="15">
        <f>SUM(V6:V7)</f>
        <v>10073031.35</v>
      </c>
    </row>
    <row r="10" spans="1:28">
      <c r="Q10" s="15"/>
      <c r="S10" s="15"/>
    </row>
    <row r="11" spans="1:28">
      <c r="P11" s="15"/>
      <c r="Q11" s="15"/>
      <c r="R11" s="16">
        <v>39786226</v>
      </c>
      <c r="S11" s="15">
        <v>42583961.655999988</v>
      </c>
      <c r="T11" s="15">
        <v>10106242.958560001</v>
      </c>
      <c r="U11" s="15">
        <v>10106242.958560001</v>
      </c>
      <c r="V11" s="15">
        <v>10073031.35</v>
      </c>
      <c r="W11" s="15"/>
      <c r="X11" s="15"/>
      <c r="Y11" s="15"/>
      <c r="Z11" s="15"/>
    </row>
    <row r="12" spans="1:28">
      <c r="R12" s="16">
        <f>R8-R11</f>
        <v>13931684</v>
      </c>
      <c r="S12" s="15">
        <f>S8-S11</f>
        <v>4.0000081062316895E-3</v>
      </c>
      <c r="T12" s="15">
        <f>T8-T11</f>
        <v>1.4399997889995575E-3</v>
      </c>
      <c r="U12" s="15">
        <f>U8-U11</f>
        <v>1.4399997889995575E-3</v>
      </c>
      <c r="V12" s="15">
        <f>V8-V11</f>
        <v>0</v>
      </c>
      <c r="W12" s="15">
        <f t="shared" ref="W12:Z12" si="1">W8-W11</f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FAM BÁSICA 2024</vt:lpstr>
      <vt:lpstr>'FAM BÁSICA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Coord Cysfre</cp:lastModifiedBy>
  <cp:lastPrinted>2017-09-15T18:50:45Z</cp:lastPrinted>
  <dcterms:created xsi:type="dcterms:W3CDTF">2017-09-15T17:33:48Z</dcterms:created>
  <dcterms:modified xsi:type="dcterms:W3CDTF">2024-08-01T19:03:59Z</dcterms:modified>
</cp:coreProperties>
</file>